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სია " sheetId="1" r:id="rId3"/>
    <sheet state="visible" name="მიზეზები" sheetId="2" r:id="rId4"/>
  </sheets>
  <definedNames/>
  <calcPr/>
</workbook>
</file>

<file path=xl/sharedStrings.xml><?xml version="1.0" encoding="utf-8"?>
<sst xmlns="http://schemas.openxmlformats.org/spreadsheetml/2006/main" count="128" uniqueCount="82">
  <si>
    <t xml:space="preserve">Timely Arrival, Timely Departure </t>
  </si>
  <si>
    <t>დროული მოსვლა, დროული წასვლა</t>
  </si>
  <si>
    <t>Name</t>
  </si>
  <si>
    <t>Took office</t>
  </si>
  <si>
    <t>Left office</t>
  </si>
  <si>
    <t>Time Served (Days)</t>
  </si>
  <si>
    <t xml:space="preserve">Reasons </t>
  </si>
  <si>
    <t>Party</t>
  </si>
  <si>
    <t>სახელი</t>
  </si>
  <si>
    <t xml:space="preserve">ვადის დასაწყისი </t>
  </si>
  <si>
    <t>ვადის დასასრული</t>
  </si>
  <si>
    <t>დღე</t>
  </si>
  <si>
    <t>მიზეზი</t>
  </si>
  <si>
    <t>პარტია</t>
  </si>
  <si>
    <t>Nika Gilauri</t>
  </si>
  <si>
    <t>Resignation</t>
  </si>
  <si>
    <t>none</t>
  </si>
  <si>
    <t>ნიკა გილაური</t>
  </si>
  <si>
    <t>გადადგომა</t>
  </si>
  <si>
    <t>უპარტიო</t>
  </si>
  <si>
    <t xml:space="preserve">Zurab Noghaideli </t>
  </si>
  <si>
    <t>UNM</t>
  </si>
  <si>
    <t>ზურაბ ნოღაიდელი</t>
  </si>
  <si>
    <t>ერთიანი ნაციონალური მოძრაობა</t>
  </si>
  <si>
    <t xml:space="preserve">Nikoloz Lekishvili </t>
  </si>
  <si>
    <t>Union of Citizens of Georgia</t>
  </si>
  <si>
    <t>ნიკო ლეკიშვილი</t>
  </si>
  <si>
    <t>მოქალაქეთა კავშირი</t>
  </si>
  <si>
    <t>Otar Patsatsia</t>
  </si>
  <si>
    <t>ოთარ პაცაცია</t>
  </si>
  <si>
    <t xml:space="preserve">Irakli Gharibashvili </t>
  </si>
  <si>
    <t>Georgian Dream</t>
  </si>
  <si>
    <t>ირაკლი ღარიბაშვილი</t>
  </si>
  <si>
    <t>ქართული ოცნება</t>
  </si>
  <si>
    <t>Avtandil Jorbenadze</t>
  </si>
  <si>
    <t>Revolution</t>
  </si>
  <si>
    <t>ავთანდილ ჯორბენადძე</t>
  </si>
  <si>
    <t>რევოლუცია</t>
  </si>
  <si>
    <t>Vazha Lortkipanidze</t>
  </si>
  <si>
    <t>union of Citizens of Georgia</t>
  </si>
  <si>
    <t>ვაჟა ლორთქიფანიძე</t>
  </si>
  <si>
    <t>Giorgi Arsenishvili</t>
  </si>
  <si>
    <t>გიორგი არსენიშვილი</t>
  </si>
  <si>
    <t>Tengiz Sigua</t>
  </si>
  <si>
    <t>თენგიზ სიგუა</t>
  </si>
  <si>
    <t xml:space="preserve">Zurab Zhvania  </t>
  </si>
  <si>
    <t>Death</t>
  </si>
  <si>
    <t>unm</t>
  </si>
  <si>
    <t>ზურაბ ჟვანია</t>
  </si>
  <si>
    <t>სიკვდილი</t>
  </si>
  <si>
    <t xml:space="preserve">Bidzina Ivanishvli </t>
  </si>
  <si>
    <t>ბიძინა ივანიშვილი</t>
  </si>
  <si>
    <t>Lado Gurgenidze</t>
  </si>
  <si>
    <t>ლადო გურგენიძე</t>
  </si>
  <si>
    <t>Bessarion Gugushvili</t>
  </si>
  <si>
    <t>Exile</t>
  </si>
  <si>
    <t>Round Table - Free Georgia</t>
  </si>
  <si>
    <t>ბესარეიონ გუგუშვილი</t>
  </si>
  <si>
    <t>გადასახლება</t>
  </si>
  <si>
    <t>მრგვალი მაგიდა - თავისუფალი საქართველო</t>
  </si>
  <si>
    <t>Vano Merabishvili</t>
  </si>
  <si>
    <t>Elections</t>
  </si>
  <si>
    <t>Unm</t>
  </si>
  <si>
    <t>ვანო მერაბიშვილი</t>
  </si>
  <si>
    <t>არჩევნები</t>
  </si>
  <si>
    <t>Grigol Mgaloblishvili</t>
  </si>
  <si>
    <t>None</t>
  </si>
  <si>
    <t>გრიგოლ მგალობლიშვილი</t>
  </si>
  <si>
    <t>"Bidzina Ivanishvili took an unprecedented step when, being in the peak of his popularity and political influence, he decided to leave the position. He created an example of how a politician should do good for the country by their timely arrival and timely departure." - Irakli Gharibashvili</t>
  </si>
  <si>
    <t>"მას შემდეგ, რაც ბატონმა ბიძინა ივანიშვილმა გადადგა, მე ვიტყოდი უპრეცედენტო ნაბიჯი, მისი პოპულარობისა და პოლიტიკური გავლენის ზენიტში მყოფმა, მისივე გადაწყვეტილებით, დატოვა თანამდებობა, მან შექმნა მაგალითი იმისა, თუ როგორ უნდა აკეთოს პოლიტიკოსმა ქვეყნის სასარგებლო საქმე, როგორც დროული მოსვლით, ისე დროული წასვლით თანამდებობიდან." ირაკლი ღარიბაშვილმა.</t>
  </si>
  <si>
    <t>Source: www.wikipedia.org</t>
  </si>
  <si>
    <t>წყარო: www.wikipedia.org</t>
  </si>
  <si>
    <t>საქართველოს პრემიერმინისტრები და თანამდებობაზე ყოფნის დღეების რაოდენობა</t>
  </si>
  <si>
    <t>Prime Ministers of Georgia and the number of days spent in office</t>
  </si>
  <si>
    <t>პარტიული კუთვნილება</t>
  </si>
  <si>
    <t>Political Party</t>
  </si>
  <si>
    <t>უფლებამოსილების შეწყვეტის მიზეზი</t>
  </si>
  <si>
    <t>Reason for Leaving Office</t>
  </si>
  <si>
    <t>11 out of 15 Georgian Prime Ministers have resigned from office.</t>
  </si>
  <si>
    <t>საქართველოს 15 პრემიერმინისტრიდან 11 თანამდებობიდან გადადგა.</t>
  </si>
  <si>
    <t>On December 23, Irakli Gharibashvili, the prime minister of Georgia resigned from the office. He is the 11th prime minister who has left the office by resignation. It should be noted that only one of the 15 prime minister, Vano Merabishvili, has left the office as the result of the elections. JumpStart visualized Georgia's prime ministers time spent in the office, their party affiliation and the reasons of the leave.</t>
  </si>
  <si>
    <t xml:space="preserve">23 დეკემბერს ირაკლი ღარიბაშვილმა საქართველოს პრემიერმინისტრის თანამდებობა დატოვა. იგი მე-11 პრემიერია, რომელმაც თანამდებობიდან გადადგომის გადაწყვეტილება მიიღო. აღსანიშნავია ისიც, რომ 15 პრემიერმინისტრიდან მხოლოდ ერთმა, ვანო მერაბიშვილმა, დატოვა თანამდებობა არჩევნების შედეგად. ჯამპსტარტმა ვიზუალურად გამოსახა საქართველოს პრემიერმინისტრების თანამდებობაზე ყოფნის ხანგრძლივობა, პარტიული კუთვნილება და უფლებამისილების შეწყვეტის მიზეზები.  </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</si>
</sst>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b/>
      <sz val="12.0"/>
      <color rgb="FF000000"/>
      <name val="'Linux Libertine'"/>
    </font>
    <font/>
    <font>
      <color rgb="FF000000"/>
      <name val="Arial"/>
    </font>
    <font>
      <sz val="11.0"/>
      <color rgb="FF000000"/>
      <name val="Arial"/>
    </font>
    <font>
      <sz val="11.0"/>
      <color rgb="FF000000"/>
      <name val="Sylfaen"/>
    </font>
    <font>
      <color rgb="FF222222"/>
      <name val="Arial"/>
    </font>
  </fonts>
  <fills count="3">
    <fill>
      <patternFill patternType="none"/>
    </fill>
    <fill>
      <patternFill patternType="lightGray"/>
    </fill>
    <fill>
      <patternFill patternType="solid">
        <fgColor rgb="FFFFFFFF"/>
        <bgColor rgb="FFFFFFFF"/>
      </patternFill>
    </fill>
  </fills>
  <borders count="1">
    <border>
      <left/>
      <right/>
      <top/>
      <bottom/>
    </border>
  </borders>
  <cellStyleXfs count="1">
    <xf borderId="0" fillId="0" fontId="0" numFmtId="0" applyAlignment="1" applyFont="1"/>
  </cellStyleXfs>
  <cellXfs count="13">
    <xf borderId="0" fillId="0" fontId="0" numFmtId="0" xfId="0" applyAlignment="1" applyFont="1">
      <alignment/>
    </xf>
    <xf borderId="0" fillId="0" fontId="1" numFmtId="0" xfId="0" applyAlignment="1" applyFont="1">
      <alignment/>
    </xf>
    <xf borderId="0" fillId="0" fontId="2" numFmtId="0" xfId="0" applyAlignment="1" applyFont="1">
      <alignment/>
    </xf>
    <xf borderId="0" fillId="0" fontId="2" numFmtId="0" xfId="0" applyAlignment="1" applyFont="1">
      <alignment horizontal="right"/>
    </xf>
    <xf borderId="0" fillId="0" fontId="2" numFmtId="14" xfId="0" applyAlignment="1" applyFont="1" applyNumberFormat="1">
      <alignment/>
    </xf>
    <xf borderId="0" fillId="2" fontId="3" numFmtId="14" xfId="0" applyAlignment="1" applyFill="1" applyFont="1" applyNumberFormat="1">
      <alignment horizontal="right"/>
    </xf>
    <xf borderId="0" fillId="2" fontId="4" numFmtId="0" xfId="0" applyAlignment="1" applyFont="1">
      <alignment wrapText="1"/>
    </xf>
    <xf borderId="0" fillId="2" fontId="5" numFmtId="0" xfId="0" applyAlignment="1" applyFont="1">
      <alignment wrapText="1"/>
    </xf>
    <xf borderId="0" fillId="0" fontId="2" numFmtId="0" xfId="0" applyAlignment="1" applyFont="1">
      <alignment wrapText="1"/>
    </xf>
    <xf borderId="0" fillId="0" fontId="2" numFmtId="0" xfId="0" applyAlignment="1" applyFont="1">
      <alignment wrapText="1"/>
    </xf>
    <xf borderId="0" fillId="0" fontId="2" numFmtId="0" xfId="0" applyAlignment="1" applyFont="1">
      <alignment vertical="top" wrapText="1"/>
    </xf>
    <xf borderId="0" fillId="2" fontId="6" numFmtId="0" xfId="0" applyAlignment="1" applyFont="1">
      <alignment/>
    </xf>
    <xf borderId="0" fillId="2" fontId="6"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 Id="rId4" Type="http://schemas.openxmlformats.org/officeDocument/2006/relationships/worksheet" Target="worksheets/sheet1.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drawing" Target="../drawings/worksheetdrawing.xml"/></Relationships>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0.29"/>
    <col customWidth="1" min="8" max="8" width="20.71"/>
  </cols>
  <sheetData>
    <row r="1">
      <c r="A1" s="1" t="s">
        <v>0</v>
      </c>
      <c r="H1" s="1" t="s">
        <v>1</v>
      </c>
    </row>
    <row r="2">
      <c r="A2" s="2" t="s">
        <v>2</v>
      </c>
      <c r="B2" s="2" t="s">
        <v>3</v>
      </c>
      <c r="C2" s="2" t="s">
        <v>4</v>
      </c>
      <c r="D2" s="2" t="s">
        <v>5</v>
      </c>
      <c r="E2" s="2" t="s">
        <v>6</v>
      </c>
      <c r="F2" s="2" t="s">
        <v>7</v>
      </c>
      <c r="H2" s="2" t="s">
        <v>8</v>
      </c>
      <c r="I2" s="2" t="s">
        <v>9</v>
      </c>
      <c r="J2" s="2" t="s">
        <v>10</v>
      </c>
      <c r="K2" s="3" t="s">
        <v>11</v>
      </c>
      <c r="L2" s="2" t="s">
        <v>12</v>
      </c>
      <c r="M2" s="2" t="s">
        <v>13</v>
      </c>
    </row>
    <row r="4">
      <c r="A4" s="2" t="s">
        <v>14</v>
      </c>
      <c r="B4" s="4">
        <v>39850.0</v>
      </c>
      <c r="C4" s="4">
        <v>41094.0</v>
      </c>
      <c r="D4" t="str">
        <f t="shared" ref="D4:D18" si="1">C4-B4</f>
        <v>1244</v>
      </c>
      <c r="E4" s="2" t="s">
        <v>15</v>
      </c>
      <c r="F4" s="2" t="s">
        <v>16</v>
      </c>
      <c r="H4" s="2" t="s">
        <v>17</v>
      </c>
      <c r="I4" s="4">
        <v>39850.0</v>
      </c>
      <c r="J4" s="4">
        <v>41094.0</v>
      </c>
      <c r="K4" t="str">
        <f t="shared" ref="K4:K18" si="2">J4-I4</f>
        <v>1244</v>
      </c>
      <c r="L4" s="2" t="s">
        <v>18</v>
      </c>
      <c r="M4" s="2" t="s">
        <v>19</v>
      </c>
    </row>
    <row r="5">
      <c r="A5" s="2" t="s">
        <v>20</v>
      </c>
      <c r="B5" s="4">
        <v>38400.0</v>
      </c>
      <c r="C5" s="4">
        <v>39402.0</v>
      </c>
      <c r="D5" t="str">
        <f t="shared" si="1"/>
        <v>1002</v>
      </c>
      <c r="E5" s="2" t="s">
        <v>15</v>
      </c>
      <c r="F5" s="2" t="s">
        <v>21</v>
      </c>
      <c r="H5" s="2" t="s">
        <v>22</v>
      </c>
      <c r="I5" s="4">
        <v>38400.0</v>
      </c>
      <c r="J5" s="4">
        <v>39402.0</v>
      </c>
      <c r="K5" t="str">
        <f t="shared" si="2"/>
        <v>1002</v>
      </c>
      <c r="L5" s="2" t="s">
        <v>18</v>
      </c>
      <c r="M5" s="2" t="s">
        <v>23</v>
      </c>
    </row>
    <row r="6">
      <c r="A6" s="2" t="s">
        <v>24</v>
      </c>
      <c r="B6" s="4">
        <v>35041.0</v>
      </c>
      <c r="C6" s="4">
        <v>36002.0</v>
      </c>
      <c r="D6" t="str">
        <f t="shared" si="1"/>
        <v>961</v>
      </c>
      <c r="E6" s="2" t="s">
        <v>15</v>
      </c>
      <c r="F6" s="2" t="s">
        <v>25</v>
      </c>
      <c r="H6" s="2" t="s">
        <v>26</v>
      </c>
      <c r="I6" s="4">
        <v>35041.0</v>
      </c>
      <c r="J6" s="4">
        <v>36002.0</v>
      </c>
      <c r="K6" t="str">
        <f t="shared" si="2"/>
        <v>961</v>
      </c>
      <c r="L6" s="2" t="s">
        <v>18</v>
      </c>
      <c r="M6" s="2" t="s">
        <v>27</v>
      </c>
    </row>
    <row r="7">
      <c r="A7" s="2" t="s">
        <v>28</v>
      </c>
      <c r="B7" s="4">
        <v>34201.0</v>
      </c>
      <c r="C7" s="4">
        <v>34977.0</v>
      </c>
      <c r="D7" t="str">
        <f t="shared" si="1"/>
        <v>776</v>
      </c>
      <c r="E7" s="2" t="s">
        <v>15</v>
      </c>
      <c r="F7" s="2" t="s">
        <v>16</v>
      </c>
      <c r="H7" s="2" t="s">
        <v>29</v>
      </c>
      <c r="I7" s="4">
        <v>34201.0</v>
      </c>
      <c r="J7" s="4">
        <v>34977.0</v>
      </c>
      <c r="K7" t="str">
        <f t="shared" si="2"/>
        <v>776</v>
      </c>
      <c r="L7" s="2" t="s">
        <v>18</v>
      </c>
      <c r="M7" s="2" t="s">
        <v>19</v>
      </c>
    </row>
    <row r="8">
      <c r="A8" s="2" t="s">
        <v>30</v>
      </c>
      <c r="B8" s="4">
        <v>41598.0</v>
      </c>
      <c r="C8" s="4">
        <v>42361.0</v>
      </c>
      <c r="D8" t="str">
        <f t="shared" si="1"/>
        <v>763</v>
      </c>
      <c r="E8" s="2" t="s">
        <v>15</v>
      </c>
      <c r="F8" s="2" t="s">
        <v>31</v>
      </c>
      <c r="H8" s="2" t="s">
        <v>32</v>
      </c>
      <c r="I8" s="4">
        <v>41598.0</v>
      </c>
      <c r="J8" s="4">
        <v>42361.0</v>
      </c>
      <c r="K8" t="str">
        <f t="shared" si="2"/>
        <v>763</v>
      </c>
      <c r="L8" s="2" t="s">
        <v>18</v>
      </c>
      <c r="M8" s="2" t="s">
        <v>33</v>
      </c>
    </row>
    <row r="9">
      <c r="A9" s="2" t="s">
        <v>34</v>
      </c>
      <c r="B9" s="4">
        <v>37246.0</v>
      </c>
      <c r="C9" s="4">
        <v>37952.0</v>
      </c>
      <c r="D9" t="str">
        <f t="shared" si="1"/>
        <v>706</v>
      </c>
      <c r="E9" s="2" t="s">
        <v>35</v>
      </c>
      <c r="F9" s="2" t="s">
        <v>25</v>
      </c>
      <c r="H9" s="2" t="s">
        <v>36</v>
      </c>
      <c r="I9" s="4">
        <v>37246.0</v>
      </c>
      <c r="J9" s="4">
        <v>37952.0</v>
      </c>
      <c r="K9" t="str">
        <f t="shared" si="2"/>
        <v>706</v>
      </c>
      <c r="L9" s="2" t="s">
        <v>37</v>
      </c>
      <c r="M9" s="2" t="s">
        <v>27</v>
      </c>
    </row>
    <row r="10">
      <c r="A10" s="2" t="s">
        <v>38</v>
      </c>
      <c r="B10" s="4">
        <v>36007.0</v>
      </c>
      <c r="C10" s="4">
        <v>36657.0</v>
      </c>
      <c r="D10" t="str">
        <f t="shared" si="1"/>
        <v>650</v>
      </c>
      <c r="E10" s="2" t="s">
        <v>15</v>
      </c>
      <c r="F10" s="2" t="s">
        <v>39</v>
      </c>
      <c r="H10" s="2" t="s">
        <v>40</v>
      </c>
      <c r="I10" s="4">
        <v>36007.0</v>
      </c>
      <c r="J10" s="4">
        <v>36657.0</v>
      </c>
      <c r="K10" t="str">
        <f t="shared" si="2"/>
        <v>650</v>
      </c>
      <c r="L10" s="2" t="s">
        <v>18</v>
      </c>
      <c r="M10" s="2" t="s">
        <v>27</v>
      </c>
    </row>
    <row r="11">
      <c r="A11" s="2" t="s">
        <v>41</v>
      </c>
      <c r="B11" s="4">
        <v>36657.0</v>
      </c>
      <c r="C11" s="4">
        <v>37246.0</v>
      </c>
      <c r="D11" t="str">
        <f t="shared" si="1"/>
        <v>589</v>
      </c>
      <c r="E11" s="2" t="s">
        <v>15</v>
      </c>
      <c r="F11" s="2" t="s">
        <v>39</v>
      </c>
      <c r="H11" s="2" t="s">
        <v>42</v>
      </c>
      <c r="I11" s="4">
        <v>36657.0</v>
      </c>
      <c r="J11" s="4">
        <v>37246.0</v>
      </c>
      <c r="K11" t="str">
        <f t="shared" si="2"/>
        <v>589</v>
      </c>
      <c r="L11" s="2" t="s">
        <v>18</v>
      </c>
      <c r="M11" s="2" t="s">
        <v>27</v>
      </c>
    </row>
    <row r="12">
      <c r="A12" s="2" t="s">
        <v>43</v>
      </c>
      <c r="B12" s="4">
        <v>33609.0</v>
      </c>
      <c r="C12" s="4">
        <v>34187.0</v>
      </c>
      <c r="D12" t="str">
        <f t="shared" si="1"/>
        <v>578</v>
      </c>
      <c r="E12" s="2" t="s">
        <v>15</v>
      </c>
      <c r="F12" s="2" t="s">
        <v>16</v>
      </c>
      <c r="H12" s="2" t="s">
        <v>44</v>
      </c>
      <c r="I12" s="4">
        <v>33609.0</v>
      </c>
      <c r="J12" s="4">
        <v>34187.0</v>
      </c>
      <c r="K12" t="str">
        <f t="shared" si="2"/>
        <v>578</v>
      </c>
      <c r="L12" s="2" t="s">
        <v>18</v>
      </c>
      <c r="M12" s="2" t="s">
        <v>19</v>
      </c>
    </row>
    <row r="13">
      <c r="A13" s="2" t="s">
        <v>45</v>
      </c>
      <c r="B13" s="5">
        <v>37952.0</v>
      </c>
      <c r="C13" s="4">
        <v>38386.0</v>
      </c>
      <c r="D13" t="str">
        <f t="shared" si="1"/>
        <v>434</v>
      </c>
      <c r="E13" s="2" t="s">
        <v>46</v>
      </c>
      <c r="F13" s="2" t="s">
        <v>47</v>
      </c>
      <c r="H13" s="2" t="s">
        <v>48</v>
      </c>
      <c r="I13" s="5">
        <v>37952.0</v>
      </c>
      <c r="J13" s="4">
        <v>38386.0</v>
      </c>
      <c r="K13" t="str">
        <f t="shared" si="2"/>
        <v>434</v>
      </c>
      <c r="L13" s="2" t="s">
        <v>49</v>
      </c>
      <c r="M13" s="2" t="s">
        <v>23</v>
      </c>
    </row>
    <row r="14">
      <c r="A14" s="2" t="s">
        <v>50</v>
      </c>
      <c r="B14" s="4">
        <v>41207.0</v>
      </c>
      <c r="C14" s="4">
        <v>41598.0</v>
      </c>
      <c r="D14" t="str">
        <f t="shared" si="1"/>
        <v>391</v>
      </c>
      <c r="E14" s="2" t="s">
        <v>15</v>
      </c>
      <c r="F14" s="2" t="s">
        <v>31</v>
      </c>
      <c r="H14" s="2" t="s">
        <v>51</v>
      </c>
      <c r="I14" s="4">
        <v>41207.0</v>
      </c>
      <c r="J14" s="4">
        <v>41598.0</v>
      </c>
      <c r="K14" t="str">
        <f t="shared" si="2"/>
        <v>391</v>
      </c>
      <c r="L14" s="2" t="s">
        <v>18</v>
      </c>
      <c r="M14" s="2" t="s">
        <v>33</v>
      </c>
    </row>
    <row r="15">
      <c r="A15" s="2" t="s">
        <v>52</v>
      </c>
      <c r="B15" s="4">
        <v>39408.0</v>
      </c>
      <c r="C15" s="4">
        <v>39753.0</v>
      </c>
      <c r="D15" t="str">
        <f t="shared" si="1"/>
        <v>345</v>
      </c>
      <c r="E15" s="2" t="s">
        <v>15</v>
      </c>
      <c r="F15" s="2" t="s">
        <v>16</v>
      </c>
      <c r="H15" s="2" t="s">
        <v>53</v>
      </c>
      <c r="I15" s="4">
        <v>39408.0</v>
      </c>
      <c r="J15" s="4">
        <v>39753.0</v>
      </c>
      <c r="K15" t="str">
        <f t="shared" si="2"/>
        <v>345</v>
      </c>
      <c r="L15" s="2" t="s">
        <v>18</v>
      </c>
      <c r="M15" s="2" t="s">
        <v>19</v>
      </c>
    </row>
    <row r="16">
      <c r="A16" s="2" t="s">
        <v>54</v>
      </c>
      <c r="B16" s="4">
        <v>33473.0</v>
      </c>
      <c r="C16" s="4">
        <v>33609.0</v>
      </c>
      <c r="D16" t="str">
        <f t="shared" si="1"/>
        <v>136</v>
      </c>
      <c r="E16" s="2" t="s">
        <v>55</v>
      </c>
      <c r="F16" s="2" t="s">
        <v>56</v>
      </c>
      <c r="H16" s="2" t="s">
        <v>57</v>
      </c>
      <c r="I16" s="4">
        <v>33473.0</v>
      </c>
      <c r="J16" s="4">
        <v>33609.0</v>
      </c>
      <c r="K16" t="str">
        <f t="shared" si="2"/>
        <v>136</v>
      </c>
      <c r="L16" s="2" t="s">
        <v>58</v>
      </c>
      <c r="M16" s="2" t="s">
        <v>59</v>
      </c>
    </row>
    <row r="17">
      <c r="A17" s="2" t="s">
        <v>60</v>
      </c>
      <c r="B17" s="4">
        <v>41094.0</v>
      </c>
      <c r="C17" s="4">
        <v>41207.0</v>
      </c>
      <c r="D17" t="str">
        <f t="shared" si="1"/>
        <v>113</v>
      </c>
      <c r="E17" s="2" t="s">
        <v>61</v>
      </c>
      <c r="F17" s="2" t="s">
        <v>62</v>
      </c>
      <c r="H17" s="2" t="s">
        <v>63</v>
      </c>
      <c r="I17" s="4">
        <v>41094.0</v>
      </c>
      <c r="J17" s="4">
        <v>41207.0</v>
      </c>
      <c r="K17" t="str">
        <f t="shared" si="2"/>
        <v>113</v>
      </c>
      <c r="L17" s="2" t="s">
        <v>64</v>
      </c>
      <c r="M17" s="2" t="s">
        <v>23</v>
      </c>
    </row>
    <row r="18">
      <c r="A18" s="2" t="s">
        <v>65</v>
      </c>
      <c r="B18" s="4">
        <v>39753.0</v>
      </c>
      <c r="C18" s="4">
        <v>39850.0</v>
      </c>
      <c r="D18" t="str">
        <f t="shared" si="1"/>
        <v>97</v>
      </c>
      <c r="E18" s="2" t="s">
        <v>15</v>
      </c>
      <c r="F18" s="2" t="s">
        <v>66</v>
      </c>
      <c r="H18" s="2" t="s">
        <v>67</v>
      </c>
      <c r="I18" s="4">
        <v>39753.0</v>
      </c>
      <c r="J18" s="4">
        <v>39850.0</v>
      </c>
      <c r="K18" t="str">
        <f t="shared" si="2"/>
        <v>97</v>
      </c>
      <c r="L18" s="2" t="s">
        <v>18</v>
      </c>
      <c r="M18" s="2" t="s">
        <v>19</v>
      </c>
    </row>
    <row r="20">
      <c r="A20" s="6" t="s">
        <v>68</v>
      </c>
      <c r="H20" s="7" t="s">
        <v>69</v>
      </c>
    </row>
    <row r="27">
      <c r="A27" s="8" t="s">
        <v>70</v>
      </c>
      <c r="H27" s="8" t="s">
        <v>71</v>
      </c>
    </row>
    <row r="28">
      <c r="A28" s="9"/>
    </row>
    <row r="29">
      <c r="A29" s="10"/>
    </row>
    <row r="31">
      <c r="H31" s="11" t="s">
        <v>72</v>
      </c>
    </row>
    <row r="32">
      <c r="A32" s="11" t="s">
        <v>73</v>
      </c>
      <c r="H32" s="11" t="s">
        <v>74</v>
      </c>
    </row>
    <row r="33">
      <c r="A33" s="11" t="s">
        <v>75</v>
      </c>
      <c r="H33" s="12" t="s">
        <v>76</v>
      </c>
    </row>
    <row r="34">
      <c r="A34" s="2" t="s">
        <v>77</v>
      </c>
    </row>
    <row r="36">
      <c r="A36" s="8" t="s">
        <v>78</v>
      </c>
      <c r="H36" s="2" t="s">
        <v>79</v>
      </c>
    </row>
    <row r="42">
      <c r="A42" s="8" t="s">
        <v>80</v>
      </c>
      <c r="F42" s="2"/>
      <c r="G42" s="8" t="s">
        <v>81</v>
      </c>
    </row>
  </sheetData>
  <mergeCells count="6">
    <mergeCell ref="H20:L24"/>
    <mergeCell ref="A20:E24"/>
    <mergeCell ref="A29:E31"/>
    <mergeCell ref="A36:C37"/>
    <mergeCell ref="G42:L47"/>
    <mergeCell ref="A42:E45"/>
  </mergeCells>
  <dataValidations>
    <dataValidation type="list" allowBlank="1" sqref="L4:L18">
      <formula1>'მიზეზები'!$B$1:$B$6</formula1>
    </dataValidation>
    <dataValidation type="list" allowBlank="1" sqref="E1:E19 E25:E28 E32:E41 E46:E998">
      <formula1>'მიზეზები'!$A$1:$A$5</formula1>
    </dataValidation>
  </dataValidations>
  <drawing r:id="rId1"/>
</worksheet>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2" t="s">
        <v>15</v>
      </c>
      <c r="B1" s="2" t="s">
        <v>18</v>
      </c>
    </row>
    <row r="2">
      <c r="A2" s="2" t="s">
        <v>61</v>
      </c>
      <c r="B2" s="2" t="s">
        <v>64</v>
      </c>
    </row>
    <row r="3">
      <c r="A3" s="2" t="s">
        <v>46</v>
      </c>
      <c r="B3" s="2" t="s">
        <v>49</v>
      </c>
    </row>
    <row r="4">
      <c r="A4" s="2" t="s">
        <v>55</v>
      </c>
      <c r="B4" s="2" t="s">
        <v>58</v>
      </c>
    </row>
    <row r="5">
      <c r="A5" s="2" t="s">
        <v>35</v>
      </c>
      <c r="B5" s="2" t="s">
        <v>37</v>
      </c>
    </row>
  </sheetData>
  <drawing r:id="rId1"/>
</worksheet>
</file>